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<sst xmlns="http://schemas.openxmlformats.org/spreadsheetml/2006/main" count="101" uniqueCount="66">
  <si>
    <t xml:space="preserve">项目支出绩效自评表 </t>
  </si>
  <si>
    <t>（2023年度）</t>
  </si>
  <si>
    <t>项目名称</t>
  </si>
  <si>
    <t>原部门预算安排房租</t>
  </si>
  <si>
    <t>主管部门</t>
  </si>
  <si>
    <t>172-淮南市城市管理行政执法局</t>
  </si>
  <si>
    <t>实施单位</t>
  </si>
  <si>
    <t>172006-淮南市城市管理行政执法支队督察机动大队</t>
  </si>
  <si>
    <t>项目资金                    （万元）</t>
  </si>
  <si>
    <t>年初预算数</t>
  </si>
  <si>
    <t>全年预算数</t>
  </si>
  <si>
    <t>全年执行数</t>
  </si>
  <si>
    <t xml:space="preserve">分值 </t>
  </si>
  <si>
    <t>执行率</t>
  </si>
  <si>
    <t>得分</t>
  </si>
  <si>
    <t>年度资金总额：</t>
  </si>
  <si>
    <t>其中：本年财政拨款</t>
  </si>
  <si>
    <t>—</t>
  </si>
  <si>
    <t/>
  </si>
  <si>
    <t>上年结转资金</t>
  </si>
  <si>
    <t xml:space="preserve">          其他资金</t>
  </si>
  <si>
    <t>年度总体目标</t>
  </si>
  <si>
    <t>预期目标</t>
  </si>
  <si>
    <t>实际完成情况</t>
  </si>
  <si>
    <t>市城管督察大队为全额拨款的公益一类事业单位，因单位无办公场所，现租住于市洞山中路市总工会大楼9楼10楼。为保障单位正常办公，履行职能，更好地开展各项城管执法督察巡查工作，努力争创全国文明城市，请财政予以保障提供办公场所。</t>
  </si>
  <si>
    <t>已签订续租合同，按规定时间完成租金支付，保障了单位正常办公场所需求。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</si>
  <si>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</si>
  <si>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</si>
  <si>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</si>
  <si>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</si>
  <si>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</si>
  <si>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</si>
  <si>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</si>
  <si>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</si>
  <si>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</t>
  </si>
  <si>
    <t>数量指标</t>
  </si>
  <si>
    <t>保障市总工会九楼、十楼办公用房及业务用房</t>
  </si>
  <si>
    <t>1364㎡</t>
  </si>
  <si>
    <t>20</t>
  </si>
  <si>
    <t>质量指标</t>
  </si>
  <si>
    <t>保障开展各项城管执法活动</t>
  </si>
  <si>
    <t>保障履职</t>
  </si>
  <si>
    <t>达成预期指标</t>
  </si>
  <si>
    <t>10</t>
  </si>
  <si>
    <t>时效指标</t>
  </si>
  <si>
    <t>根据2022年工作计划组织实施</t>
  </si>
  <si>
    <t>及时</t>
  </si>
  <si>
    <t>成本指标</t>
  </si>
  <si>
    <t>项目总成本</t>
  </si>
  <si>
    <t>支出≤预算</t>
  </si>
  <si>
    <t>效益指标</t>
  </si>
  <si>
    <t>经济效益指标</t>
  </si>
  <si>
    <t>经济效益指标不适用此项目</t>
  </si>
  <si>
    <t>社会效益指标</t>
  </si>
  <si>
    <t>建立健全经费保障机制，保障城管依法履行职责</t>
  </si>
  <si>
    <t>生态效益指标</t>
  </si>
  <si>
    <t>改善市容环境，创建美好淮南</t>
  </si>
  <si>
    <t>改善市容环境</t>
  </si>
  <si>
    <t>5</t>
  </si>
  <si>
    <t>可持续影响指标</t>
  </si>
  <si>
    <t>健全重点工作保障机制，营造良好社会氛围</t>
  </si>
  <si>
    <t>提升良好氛围</t>
  </si>
  <si>
    <t>满意度指标</t>
  </si>
  <si>
    <t>社会满意度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</si>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</sst>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6"/>
      <color rgb="FF00000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4">
    <xf numFmtId="0" fontId="0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2" fontId="0" fillId="0" borderId="4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0" fontId="0" fillId="0" borderId="2" xfId="0" applyNumberFormat="1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>
      <alignment vertical="center"/>
    </xf>
    <xf numFmtId="2" fontId="5" fillId="0" borderId="2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"/>
  <sheetViews>
    <sheetView tabSelected="1" zoomScaleSheetLayoutView="60" workbookViewId="0">
      <selection activeCell="L1" sqref="L1"/>
    </sheetView>
  </sheetViews>
  <sheetFormatPr defaultColWidth="8.25" defaultRowHeight="14" customHeight="1"/>
  <cols>
    <col min="1" max="1" width="6.08333333333333" customWidth="1"/>
    <col min="2" max="2" width="9.5" customWidth="1"/>
    <col min="3" max="3" width="9.25" customWidth="1"/>
    <col min="4" max="4" width="15.3333333333333" customWidth="1"/>
    <col min="5" max="5" width="13.75" customWidth="1"/>
    <col min="6" max="8" width="11.0833333333333" customWidth="1"/>
    <col min="9" max="10" width="9" customWidth="1"/>
    <col min="11" max="11" width="17.5" customWidth="1"/>
  </cols>
  <sheetData>
    <row r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3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5</v>
      </c>
      <c r="E5" s="7"/>
      <c r="F5" s="7"/>
      <c r="G5" s="7"/>
      <c r="H5" s="5" t="s">
        <v>6</v>
      </c>
      <c r="I5" s="9" t="s">
        <v>7</v>
      </c>
      <c r="J5" s="9"/>
      <c r="K5" s="9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10">
        <f>F8+F9+F10</f>
        <v>22</v>
      </c>
      <c r="G7" s="10">
        <f>G8+G9+G10</f>
        <v>22</v>
      </c>
      <c r="H7" s="10">
        <f>H8+H9+H10</f>
        <v>22</v>
      </c>
      <c r="I7" s="5">
        <v>10</v>
      </c>
      <c r="J7" s="20">
        <f>H7/G7</f>
        <v>1</v>
      </c>
      <c r="K7" s="21">
        <f>IF(J7*I7&gt;10,10,J7*I7)</f>
        <v>10</v>
      </c>
    </row>
    <row r="8" s="1" customFormat="1" ht="33.5" customHeight="1" spans="1:11">
      <c r="A8" s="8"/>
      <c r="B8" s="8"/>
      <c r="C8" s="8"/>
      <c r="D8" s="5" t="s">
        <v>16</v>
      </c>
      <c r="E8" s="5"/>
      <c r="F8" s="10">
        <v>22</v>
      </c>
      <c r="G8" s="10">
        <v>22</v>
      </c>
      <c r="H8" s="10">
        <v>22</v>
      </c>
      <c r="I8" s="5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10">
        <v>0</v>
      </c>
      <c r="G9" s="10">
        <v>0</v>
      </c>
      <c r="H9" s="10">
        <v>0</v>
      </c>
      <c r="I9" s="5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1" t="s">
        <v>20</v>
      </c>
      <c r="E10" s="11"/>
      <c r="F10" s="10">
        <v>0</v>
      </c>
      <c r="G10" s="10">
        <v>0</v>
      </c>
      <c r="H10" s="10">
        <v>0</v>
      </c>
      <c r="I10" s="5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96.5" customHeight="1" spans="1:15">
      <c r="A12" s="12"/>
      <c r="B12" s="13" t="s">
        <v>24</v>
      </c>
      <c r="C12" s="13"/>
      <c r="D12" s="13"/>
      <c r="E12" s="13"/>
      <c r="F12" s="13"/>
      <c r="G12" s="13"/>
      <c r="H12" s="13" t="s">
        <v>25</v>
      </c>
      <c r="I12" s="13"/>
      <c r="J12" s="13"/>
      <c r="K12" s="13"/>
      <c r="M12" s="22"/>
      <c r="N12" s="22"/>
      <c r="O12" s="22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" customHeight="1" spans="1:11">
      <c r="A14" s="12"/>
      <c r="B14" s="14" t="s">
        <v>34</v>
      </c>
      <c r="C14" s="14" t="s">
        <v>35</v>
      </c>
      <c r="D14" s="15" t="s">
        <v>36</v>
      </c>
      <c r="E14" s="15"/>
      <c r="F14" s="15"/>
      <c r="G14" s="16" t="s">
        <v>37</v>
      </c>
      <c r="H14" s="16" t="s">
        <v>37</v>
      </c>
      <c r="I14" s="9" t="s">
        <v>38</v>
      </c>
      <c r="J14" s="5">
        <v>20</v>
      </c>
      <c r="K14" s="5" t="s">
        <v>18</v>
      </c>
    </row>
    <row r="15" s="1" customFormat="1" ht="36" customHeight="1" spans="1:11">
      <c r="A15" s="12"/>
      <c r="B15" s="14"/>
      <c r="C15" s="17" t="s">
        <v>39</v>
      </c>
      <c r="D15" s="15" t="s">
        <v>40</v>
      </c>
      <c r="E15" s="15"/>
      <c r="F15" s="15"/>
      <c r="G15" s="16" t="s">
        <v>41</v>
      </c>
      <c r="H15" s="15" t="s">
        <v>42</v>
      </c>
      <c r="I15" s="9" t="s">
        <v>43</v>
      </c>
      <c r="J15" s="5">
        <v>10</v>
      </c>
      <c r="K15" s="5" t="s">
        <v>18</v>
      </c>
    </row>
    <row r="16" s="1" customFormat="1" ht="36" customHeight="1" spans="1:11">
      <c r="A16" s="12"/>
      <c r="B16" s="14"/>
      <c r="C16" s="17" t="s">
        <v>44</v>
      </c>
      <c r="D16" s="15" t="s">
        <v>45</v>
      </c>
      <c r="E16" s="15"/>
      <c r="F16" s="15"/>
      <c r="G16" s="16" t="s">
        <v>46</v>
      </c>
      <c r="H16" s="15" t="s">
        <v>42</v>
      </c>
      <c r="I16" s="9" t="s">
        <v>43</v>
      </c>
      <c r="J16" s="5">
        <v>10</v>
      </c>
      <c r="K16" s="5" t="s">
        <v>18</v>
      </c>
    </row>
    <row r="17" s="1" customFormat="1" ht="36" customHeight="1" spans="1:11">
      <c r="A17" s="12"/>
      <c r="B17" s="14"/>
      <c r="C17" s="17" t="s">
        <v>47</v>
      </c>
      <c r="D17" s="15" t="s">
        <v>48</v>
      </c>
      <c r="E17" s="15"/>
      <c r="F17" s="15"/>
      <c r="G17" s="16" t="s">
        <v>49</v>
      </c>
      <c r="H17" s="15" t="s">
        <v>42</v>
      </c>
      <c r="I17" s="9" t="s">
        <v>43</v>
      </c>
      <c r="J17" s="5">
        <v>10</v>
      </c>
      <c r="K17" s="5" t="s">
        <v>18</v>
      </c>
    </row>
    <row r="18" s="1" customFormat="1" ht="42" customHeight="1" spans="1:11">
      <c r="A18" s="12"/>
      <c r="B18" s="14" t="s">
        <v>50</v>
      </c>
      <c r="C18" s="14" t="s">
        <v>51</v>
      </c>
      <c r="D18" s="15" t="s">
        <v>52</v>
      </c>
      <c r="E18" s="15"/>
      <c r="F18" s="15"/>
      <c r="G18" s="16" t="s">
        <v>52</v>
      </c>
      <c r="H18" s="16" t="s">
        <v>52</v>
      </c>
      <c r="I18" s="9" t="s">
        <v>43</v>
      </c>
      <c r="J18" s="5">
        <v>10</v>
      </c>
      <c r="K18" s="5" t="s">
        <v>18</v>
      </c>
    </row>
    <row r="19" s="1" customFormat="1" ht="36" customHeight="1" spans="1:11">
      <c r="A19" s="12"/>
      <c r="B19" s="14"/>
      <c r="C19" s="17" t="s">
        <v>53</v>
      </c>
      <c r="D19" s="15" t="s">
        <v>54</v>
      </c>
      <c r="E19" s="15"/>
      <c r="F19" s="15"/>
      <c r="G19" s="16" t="s">
        <v>41</v>
      </c>
      <c r="H19" s="15" t="s">
        <v>42</v>
      </c>
      <c r="I19" s="9" t="s">
        <v>43</v>
      </c>
      <c r="J19" s="5">
        <v>10</v>
      </c>
      <c r="K19" s="5" t="s">
        <v>18</v>
      </c>
    </row>
    <row r="20" s="1" customFormat="1" ht="36" customHeight="1" spans="1:11">
      <c r="A20" s="12"/>
      <c r="B20" s="14"/>
      <c r="C20" s="17" t="s">
        <v>55</v>
      </c>
      <c r="D20" s="15" t="s">
        <v>56</v>
      </c>
      <c r="E20" s="15"/>
      <c r="F20" s="15"/>
      <c r="G20" s="16" t="s">
        <v>57</v>
      </c>
      <c r="H20" s="15" t="s">
        <v>42</v>
      </c>
      <c r="I20" s="9" t="s">
        <v>58</v>
      </c>
      <c r="J20" s="5">
        <v>5</v>
      </c>
      <c r="K20" s="5" t="s">
        <v>18</v>
      </c>
    </row>
    <row r="21" s="1" customFormat="1" ht="36" customHeight="1" spans="1:11">
      <c r="A21" s="12"/>
      <c r="B21" s="14"/>
      <c r="C21" s="17" t="s">
        <v>59</v>
      </c>
      <c r="D21" s="15" t="s">
        <v>60</v>
      </c>
      <c r="E21" s="15"/>
      <c r="F21" s="15"/>
      <c r="G21" s="16" t="s">
        <v>61</v>
      </c>
      <c r="H21" s="15" t="s">
        <v>42</v>
      </c>
      <c r="I21" s="9" t="s">
        <v>58</v>
      </c>
      <c r="J21" s="5">
        <v>5</v>
      </c>
      <c r="K21" s="5" t="s">
        <v>18</v>
      </c>
    </row>
    <row r="22" s="1" customFormat="1" ht="36" customHeight="1" spans="1:11">
      <c r="A22" s="12"/>
      <c r="B22" s="14" t="s">
        <v>62</v>
      </c>
      <c r="C22" s="14" t="s">
        <v>62</v>
      </c>
      <c r="D22" s="15" t="s">
        <v>63</v>
      </c>
      <c r="E22" s="15"/>
      <c r="F22" s="15"/>
      <c r="G22" s="16" t="s">
        <v>64</v>
      </c>
      <c r="H22" s="18">
        <v>1</v>
      </c>
      <c r="I22" s="9" t="s">
        <v>43</v>
      </c>
      <c r="J22" s="5">
        <v>10</v>
      </c>
      <c r="K22" s="5" t="s">
        <v>18</v>
      </c>
    </row>
    <row r="23" s="1" customFormat="1" ht="25.5" customHeight="1" spans="1:11">
      <c r="A23" s="19" t="s">
        <v>65</v>
      </c>
      <c r="B23" s="19"/>
      <c r="C23" s="19"/>
      <c r="D23" s="19"/>
      <c r="E23" s="19"/>
      <c r="F23" s="19"/>
      <c r="G23" s="19"/>
      <c r="H23" s="19" t="s">
        <v>18</v>
      </c>
      <c r="I23" s="19">
        <v>100</v>
      </c>
      <c r="J23" s="23">
        <f>SUM(J14:J22)+K7</f>
        <v>100</v>
      </c>
      <c r="K23" s="5" t="s">
        <v>18</v>
      </c>
    </row>
  </sheetData>
  <mergeCells count="32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23:G23"/>
    <mergeCell ref="A11:A12"/>
    <mergeCell ref="A13:A22"/>
    <mergeCell ref="B14:B17"/>
    <mergeCell ref="B18:B21"/>
    <mergeCell ref="A6:C10"/>
  </mergeCells>
  <printOptions horizontalCentered="1"/>
  <pageMargins left="0.15748031496063" right="0.196850393700787" top="0.748031496062992" bottom="0.551181102362205" header="0.31496062992126" footer="0.31496062992126"/>
  <pageSetup paperSize="9" scale="75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安福全</dc:creator>
  <cp:lastModifiedBy>暮冉</cp:lastModifiedBy>
  <cp:revision>1</cp:revision>
  <dcterms:created xsi:type="dcterms:W3CDTF">2006-09-13T11:21:00Z</dcterms:created>
  <cp:lastPrinted>2019-05-22T04:56:00Z</cp:lastPrinted>
  <dcterms:modified xsi:type="dcterms:W3CDTF">2024-07-30T07:04:11Z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2741AD71F65B4BFBA331451FD2EC84A2_13</vt:lpwstr>
  </property>
</Properties>
</file>