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<sst xmlns="http://schemas.openxmlformats.org/spreadsheetml/2006/main" count="102" uniqueCount="69">
  <si>
    <t xml:space="preserve">项目支出绩效自评表 </t>
  </si>
  <si>
    <t>（2023年度）</t>
  </si>
  <si>
    <t>项目名称</t>
  </si>
  <si>
    <t>(城维费)“数字城管”信息采集服务项目</t>
  </si>
  <si>
    <t>主管部门</t>
  </si>
  <si>
    <t>172-淮南市城市管理行政执法局</t>
  </si>
  <si>
    <t>实施单位</t>
  </si>
  <si>
    <t>172006-淮南市城市管理行政执法支队督察机动大队</t>
  </si>
  <si>
    <t>项目资金                    （万元）</t>
  </si>
  <si>
    <t>年初预算数</t>
  </si>
  <si>
    <t>全年预算数</t>
  </si>
  <si>
    <t>全年执行数</t>
  </si>
  <si>
    <t xml:space="preserve">分值 </t>
  </si>
  <si>
    <t>执行率</t>
  </si>
  <si>
    <t>得分</t>
  </si>
  <si>
    <t>年度资金总额：</t>
  </si>
  <si>
    <t>其中：本年财政拨款</t>
  </si>
  <si>
    <t>—</t>
  </si>
  <si>
    <t/>
  </si>
  <si>
    <t>上年结转资金</t>
  </si>
  <si>
    <t xml:space="preserve">          其他资金</t>
  </si>
  <si>
    <t>年度总体目标</t>
  </si>
  <si>
    <t>预期目标</t>
  </si>
  <si>
    <t>实际完成情况</t>
  </si>
  <si>
    <t>通过每日信息采集、月度点评通报，季度和年底对各涉城单位综合考评和评先评优，充分调动各涉城单位工作积极性，提升城市管理工作质量和效率，全面构建协调联动、运转高效、齐抓共管的“大城管”格局。根据《淮南市城市管理工作考核暂行办法》，由市城管办组织人员对各涉城单位城市管理工作进行考核、通报，按季度综评排名，半年兑现奖惩，年度评先评优，并将各县区政府（管委会）、市相关职能部门和单位年度考核结果纳入市委、市政府年度目标考核内容。</t>
  </si>
  <si>
    <t>能够定期对数字城管信息采集服务工作进行月度考核及通报，并根据月度考核结果每满三个月兑现支付信息采集服务费用，达到有效促进提高信息采集服务工作质量，提升工作效率目标。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</si>
  <si>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</si>
  <si>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</si>
  <si>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</si>
  <si>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</si>
  <si>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</si>
  <si>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</si>
  <si>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</si>
  <si>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</si>
  <si>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</t>
  </si>
  <si>
    <t>数量指标</t>
  </si>
  <si>
    <t>完成全年“数字城管”信息采集服务工作月度采集任务</t>
  </si>
  <si>
    <t>＞10000件</t>
  </si>
  <si>
    <t>11700件</t>
  </si>
  <si>
    <t>20</t>
  </si>
  <si>
    <t>质量指标</t>
  </si>
  <si>
    <t>完成全年“数字城管”信息采集服务工作月度采集任务，形成月度考核通报</t>
  </si>
  <si>
    <t>月度考核通报12次</t>
  </si>
  <si>
    <t>达成预期指标</t>
  </si>
  <si>
    <t>10</t>
  </si>
  <si>
    <t>时效指标</t>
  </si>
  <si>
    <t>按照每月数字城管考核方案时间安排，完成年度考核任务</t>
  </si>
  <si>
    <t>1次</t>
  </si>
  <si>
    <t>成本指标</t>
  </si>
  <si>
    <t>项目总支出控制在预算范围内</t>
  </si>
  <si>
    <t>支出≤预算</t>
  </si>
  <si>
    <t>效益指标</t>
  </si>
  <si>
    <t>经济效益指标</t>
  </si>
  <si>
    <t>经济效益指标不适用此项目</t>
  </si>
  <si>
    <t>社会效益指标</t>
  </si>
  <si>
    <t>提高“涉城”部门对城市管理的参与度，有效保障城管工作的正常开展</t>
  </si>
  <si>
    <t>改善城市环境</t>
  </si>
  <si>
    <t>生态效益指标</t>
  </si>
  <si>
    <t>提升城市建设管理水平，打造整洁有序的生态环境</t>
  </si>
  <si>
    <t>改善生态环境</t>
  </si>
  <si>
    <t>5</t>
  </si>
  <si>
    <t>可持续影响指标</t>
  </si>
  <si>
    <t>建立健全考核机制，确保城市管理工作持续发挥效益</t>
  </si>
  <si>
    <t>提升城管执法工作效能</t>
  </si>
  <si>
    <t>满意度指标</t>
  </si>
  <si>
    <t>社会公众或服务对象满意度</t>
  </si>
  <si>
    <t>≥90%</t>
  </si>
  <si>
    <t>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</si>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</sst>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6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2">
    <xf numFmtId="0" fontId="0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textRotation="255"/>
    </xf>
    <xf numFmtId="0" fontId="0" fillId="0" borderId="2" xfId="0" applyNumberFormat="1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 vertical="center"/>
    </xf>
    <xf numFmtId="2" fontId="0" fillId="0" borderId="2" xfId="0" applyNumberFormat="1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2" fontId="4" fillId="0" borderId="2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tabSelected="1" zoomScaleSheetLayoutView="60" workbookViewId="0">
      <selection activeCell="L1" sqref="L1"/>
    </sheetView>
  </sheetViews>
  <sheetFormatPr defaultColWidth="8.25" defaultRowHeight="14" customHeight="1"/>
  <cols>
    <col min="1" max="1" width="6.08333333333333" customWidth="1"/>
    <col min="2" max="2" width="9.5" customWidth="1"/>
    <col min="3" max="3" width="9.25" customWidth="1"/>
    <col min="4" max="4" width="15.3333333333333" customWidth="1"/>
    <col min="5" max="5" width="13.75" customWidth="1"/>
    <col min="6" max="8" width="11.0833333333333" customWidth="1"/>
    <col min="9" max="10" width="9" customWidth="1"/>
    <col min="11" max="11" width="17.5" customWidth="1"/>
  </cols>
  <sheetData>
    <row r="1" ht="24.7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6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4"/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33.5" customHeight="1" spans="1:11">
      <c r="A4" s="5" t="s">
        <v>2</v>
      </c>
      <c r="B4" s="5"/>
      <c r="C4" s="5"/>
      <c r="D4" s="6" t="s">
        <v>3</v>
      </c>
      <c r="E4" s="6"/>
      <c r="F4" s="6"/>
      <c r="G4" s="6"/>
      <c r="H4" s="6"/>
      <c r="I4" s="6"/>
      <c r="J4" s="6"/>
      <c r="K4" s="6"/>
    </row>
    <row r="5" s="1" customFormat="1" ht="33.5" customHeight="1" spans="1:11">
      <c r="A5" s="5" t="s">
        <v>4</v>
      </c>
      <c r="B5" s="5"/>
      <c r="C5" s="5"/>
      <c r="D5" s="7" t="s">
        <v>5</v>
      </c>
      <c r="E5" s="7"/>
      <c r="F5" s="7"/>
      <c r="G5" s="7"/>
      <c r="H5" s="5" t="s">
        <v>6</v>
      </c>
      <c r="I5" s="9" t="s">
        <v>7</v>
      </c>
      <c r="J5" s="9"/>
      <c r="K5" s="9"/>
    </row>
    <row r="6" s="1" customFormat="1" ht="33.5" customHeight="1" spans="1:11">
      <c r="A6" s="8" t="s">
        <v>8</v>
      </c>
      <c r="B6" s="8"/>
      <c r="C6" s="8"/>
      <c r="D6" s="5"/>
      <c r="E6" s="5"/>
      <c r="F6" s="9" t="s">
        <v>9</v>
      </c>
      <c r="G6" s="9" t="s">
        <v>10</v>
      </c>
      <c r="H6" s="9" t="s">
        <v>11</v>
      </c>
      <c r="I6" s="9" t="s">
        <v>12</v>
      </c>
      <c r="J6" s="9" t="s">
        <v>13</v>
      </c>
      <c r="K6" s="5" t="s">
        <v>14</v>
      </c>
    </row>
    <row r="7" s="1" customFormat="1" ht="33.5" customHeight="1" spans="1:11">
      <c r="A7" s="8"/>
      <c r="B7" s="8"/>
      <c r="C7" s="8"/>
      <c r="D7" s="5" t="s">
        <v>15</v>
      </c>
      <c r="E7" s="5"/>
      <c r="F7" s="10">
        <f>F8+F9+F10</f>
        <v>461.5</v>
      </c>
      <c r="G7" s="10">
        <f>G8+G9+G10</f>
        <v>461.5</v>
      </c>
      <c r="H7" s="10">
        <f>H8+H9+H10</f>
        <v>456.4427</v>
      </c>
      <c r="I7" s="5">
        <v>10</v>
      </c>
      <c r="J7" s="18">
        <f>H7/G7</f>
        <v>0.989041603466956</v>
      </c>
      <c r="K7" s="19">
        <f>IF(J7*I7&gt;10,10,J7*I7)</f>
        <v>9.89041603466956</v>
      </c>
    </row>
    <row r="8" s="1" customFormat="1" ht="33.5" customHeight="1" spans="1:11">
      <c r="A8" s="8"/>
      <c r="B8" s="8"/>
      <c r="C8" s="8"/>
      <c r="D8" s="5" t="s">
        <v>16</v>
      </c>
      <c r="E8" s="5"/>
      <c r="F8" s="10">
        <v>461.5</v>
      </c>
      <c r="G8" s="10">
        <v>461.5</v>
      </c>
      <c r="H8" s="10">
        <v>456.4427</v>
      </c>
      <c r="I8" s="5" t="s">
        <v>17</v>
      </c>
      <c r="J8" s="5" t="s">
        <v>18</v>
      </c>
      <c r="K8" s="5" t="s">
        <v>18</v>
      </c>
    </row>
    <row r="9" s="1" customFormat="1" ht="33.5" customHeight="1" spans="1:11">
      <c r="A9" s="8"/>
      <c r="B9" s="8"/>
      <c r="C9" s="8"/>
      <c r="D9" s="5" t="s">
        <v>19</v>
      </c>
      <c r="E9" s="5"/>
      <c r="F9" s="10">
        <v>0</v>
      </c>
      <c r="G9" s="10">
        <v>0</v>
      </c>
      <c r="H9" s="10">
        <v>0</v>
      </c>
      <c r="I9" s="5" t="s">
        <v>17</v>
      </c>
      <c r="J9" s="5" t="s">
        <v>18</v>
      </c>
      <c r="K9" s="5" t="s">
        <v>18</v>
      </c>
    </row>
    <row r="10" s="1" customFormat="1" ht="33.5" customHeight="1" spans="1:11">
      <c r="A10" s="8"/>
      <c r="B10" s="8"/>
      <c r="C10" s="8"/>
      <c r="D10" s="11" t="s">
        <v>20</v>
      </c>
      <c r="E10" s="11"/>
      <c r="F10" s="10">
        <v>0</v>
      </c>
      <c r="G10" s="10">
        <v>0</v>
      </c>
      <c r="H10" s="10">
        <v>0</v>
      </c>
      <c r="I10" s="5" t="s">
        <v>17</v>
      </c>
      <c r="J10" s="5" t="s">
        <v>18</v>
      </c>
      <c r="K10" s="5" t="s">
        <v>18</v>
      </c>
    </row>
    <row r="11" s="1" customFormat="1" ht="33.5" customHeight="1" spans="1:11">
      <c r="A11" s="12" t="s">
        <v>21</v>
      </c>
      <c r="B11" s="9" t="s">
        <v>22</v>
      </c>
      <c r="C11" s="9"/>
      <c r="D11" s="9"/>
      <c r="E11" s="9"/>
      <c r="F11" s="9"/>
      <c r="G11" s="9"/>
      <c r="H11" s="5" t="s">
        <v>23</v>
      </c>
      <c r="I11" s="5"/>
      <c r="J11" s="5"/>
      <c r="K11" s="5"/>
    </row>
    <row r="12" s="1" customFormat="1" ht="120" customHeight="1" spans="1:15">
      <c r="A12" s="12"/>
      <c r="B12" s="13" t="s">
        <v>24</v>
      </c>
      <c r="C12" s="13"/>
      <c r="D12" s="13"/>
      <c r="E12" s="13"/>
      <c r="F12" s="13"/>
      <c r="G12" s="13"/>
      <c r="H12" s="13" t="s">
        <v>25</v>
      </c>
      <c r="I12" s="13"/>
      <c r="J12" s="13"/>
      <c r="K12" s="13"/>
      <c r="M12" s="20"/>
      <c r="N12" s="20"/>
      <c r="O12" s="20"/>
    </row>
    <row r="13" s="1" customFormat="1" ht="36" customHeight="1" spans="1:11">
      <c r="A13" s="12" t="s">
        <v>26</v>
      </c>
      <c r="B13" s="9" t="s">
        <v>27</v>
      </c>
      <c r="C13" s="5" t="s">
        <v>28</v>
      </c>
      <c r="D13" s="5" t="s">
        <v>29</v>
      </c>
      <c r="E13" s="5"/>
      <c r="F13" s="5"/>
      <c r="G13" s="9" t="s">
        <v>30</v>
      </c>
      <c r="H13" s="5" t="s">
        <v>31</v>
      </c>
      <c r="I13" s="9" t="s">
        <v>32</v>
      </c>
      <c r="J13" s="9" t="s">
        <v>14</v>
      </c>
      <c r="K13" s="9" t="s">
        <v>33</v>
      </c>
    </row>
    <row r="14" s="1" customFormat="1" ht="36.5" customHeight="1" spans="1:11">
      <c r="A14" s="12"/>
      <c r="B14" s="14" t="s">
        <v>34</v>
      </c>
      <c r="C14" s="14" t="s">
        <v>35</v>
      </c>
      <c r="D14" s="15" t="s">
        <v>36</v>
      </c>
      <c r="E14" s="15"/>
      <c r="F14" s="15"/>
      <c r="G14" s="9" t="s">
        <v>37</v>
      </c>
      <c r="H14" s="9" t="s">
        <v>38</v>
      </c>
      <c r="I14" s="9" t="s">
        <v>39</v>
      </c>
      <c r="J14" s="5">
        <v>20</v>
      </c>
      <c r="K14" s="5" t="s">
        <v>18</v>
      </c>
    </row>
    <row r="15" s="1" customFormat="1" ht="30" customHeight="1" spans="1:11">
      <c r="A15" s="12"/>
      <c r="B15" s="14"/>
      <c r="C15" s="16" t="s">
        <v>40</v>
      </c>
      <c r="D15" s="15" t="s">
        <v>41</v>
      </c>
      <c r="E15" s="15"/>
      <c r="F15" s="15"/>
      <c r="G15" s="9" t="s">
        <v>42</v>
      </c>
      <c r="H15" s="9" t="s">
        <v>43</v>
      </c>
      <c r="I15" s="9" t="s">
        <v>44</v>
      </c>
      <c r="J15" s="5">
        <v>10</v>
      </c>
      <c r="K15" s="5" t="s">
        <v>18</v>
      </c>
    </row>
    <row r="16" s="1" customFormat="1" ht="30" customHeight="1" spans="1:11">
      <c r="A16" s="12"/>
      <c r="B16" s="14"/>
      <c r="C16" s="16" t="s">
        <v>45</v>
      </c>
      <c r="D16" s="15" t="s">
        <v>46</v>
      </c>
      <c r="E16" s="15"/>
      <c r="F16" s="15"/>
      <c r="G16" s="9" t="s">
        <v>47</v>
      </c>
      <c r="H16" s="9" t="s">
        <v>43</v>
      </c>
      <c r="I16" s="9" t="s">
        <v>44</v>
      </c>
      <c r="J16" s="5">
        <v>10</v>
      </c>
      <c r="K16" s="5" t="s">
        <v>18</v>
      </c>
    </row>
    <row r="17" s="1" customFormat="1" ht="30" customHeight="1" spans="1:11">
      <c r="A17" s="12"/>
      <c r="B17" s="14"/>
      <c r="C17" s="16" t="s">
        <v>48</v>
      </c>
      <c r="D17" s="15" t="s">
        <v>49</v>
      </c>
      <c r="E17" s="15"/>
      <c r="F17" s="15"/>
      <c r="G17" s="9" t="s">
        <v>50</v>
      </c>
      <c r="H17" s="9" t="s">
        <v>43</v>
      </c>
      <c r="I17" s="9" t="s">
        <v>44</v>
      </c>
      <c r="J17" s="5">
        <v>10</v>
      </c>
      <c r="K17" s="5" t="s">
        <v>18</v>
      </c>
    </row>
    <row r="18" s="1" customFormat="1" ht="42" customHeight="1" spans="1:11">
      <c r="A18" s="12"/>
      <c r="B18" s="14" t="s">
        <v>51</v>
      </c>
      <c r="C18" s="14" t="s">
        <v>52</v>
      </c>
      <c r="D18" s="15" t="s">
        <v>53</v>
      </c>
      <c r="E18" s="15"/>
      <c r="F18" s="15"/>
      <c r="G18" s="9" t="s">
        <v>53</v>
      </c>
      <c r="H18" s="9" t="s">
        <v>53</v>
      </c>
      <c r="I18" s="9" t="s">
        <v>44</v>
      </c>
      <c r="J18" s="5">
        <v>10</v>
      </c>
      <c r="K18" s="5" t="s">
        <v>18</v>
      </c>
    </row>
    <row r="19" s="1" customFormat="1" ht="30" customHeight="1" spans="1:11">
      <c r="A19" s="12"/>
      <c r="B19" s="14"/>
      <c r="C19" s="16" t="s">
        <v>54</v>
      </c>
      <c r="D19" s="15" t="s">
        <v>55</v>
      </c>
      <c r="E19" s="15"/>
      <c r="F19" s="15"/>
      <c r="G19" s="9" t="s">
        <v>56</v>
      </c>
      <c r="H19" s="9" t="s">
        <v>43</v>
      </c>
      <c r="I19" s="9" t="s">
        <v>44</v>
      </c>
      <c r="J19" s="5">
        <v>10</v>
      </c>
      <c r="K19" s="5" t="s">
        <v>18</v>
      </c>
    </row>
    <row r="20" s="1" customFormat="1" ht="30" customHeight="1" spans="1:11">
      <c r="A20" s="12"/>
      <c r="B20" s="14"/>
      <c r="C20" s="16" t="s">
        <v>57</v>
      </c>
      <c r="D20" s="15" t="s">
        <v>58</v>
      </c>
      <c r="E20" s="15"/>
      <c r="F20" s="15"/>
      <c r="G20" s="9" t="s">
        <v>59</v>
      </c>
      <c r="H20" s="9" t="s">
        <v>43</v>
      </c>
      <c r="I20" s="9" t="s">
        <v>60</v>
      </c>
      <c r="J20" s="5">
        <v>5</v>
      </c>
      <c r="K20" s="5" t="s">
        <v>18</v>
      </c>
    </row>
    <row r="21" s="1" customFormat="1" ht="30" customHeight="1" spans="1:11">
      <c r="A21" s="12"/>
      <c r="B21" s="14"/>
      <c r="C21" s="16" t="s">
        <v>61</v>
      </c>
      <c r="D21" s="15" t="s">
        <v>62</v>
      </c>
      <c r="E21" s="15"/>
      <c r="F21" s="15"/>
      <c r="G21" s="9" t="s">
        <v>63</v>
      </c>
      <c r="H21" s="9" t="s">
        <v>43</v>
      </c>
      <c r="I21" s="9" t="s">
        <v>60</v>
      </c>
      <c r="J21" s="5">
        <v>5</v>
      </c>
      <c r="K21" s="5" t="s">
        <v>18</v>
      </c>
    </row>
    <row r="22" s="1" customFormat="1" ht="36.5" customHeight="1" spans="1:11">
      <c r="A22" s="12"/>
      <c r="B22" s="14" t="s">
        <v>64</v>
      </c>
      <c r="C22" s="14" t="s">
        <v>64</v>
      </c>
      <c r="D22" s="15" t="s">
        <v>65</v>
      </c>
      <c r="E22" s="15"/>
      <c r="F22" s="15"/>
      <c r="G22" s="9" t="s">
        <v>66</v>
      </c>
      <c r="H22" s="9" t="s">
        <v>67</v>
      </c>
      <c r="I22" s="9" t="s">
        <v>44</v>
      </c>
      <c r="J22" s="5">
        <v>10</v>
      </c>
      <c r="K22" s="5" t="s">
        <v>18</v>
      </c>
    </row>
    <row r="23" s="1" customFormat="1" ht="25.5" customHeight="1" spans="1:11">
      <c r="A23" s="17" t="s">
        <v>68</v>
      </c>
      <c r="B23" s="17"/>
      <c r="C23" s="17"/>
      <c r="D23" s="17"/>
      <c r="E23" s="17"/>
      <c r="F23" s="17"/>
      <c r="G23" s="17"/>
      <c r="H23" s="17" t="s">
        <v>18</v>
      </c>
      <c r="I23" s="17">
        <v>100</v>
      </c>
      <c r="J23" s="21">
        <f>SUM(J14:J22)+K7</f>
        <v>99.8904160346696</v>
      </c>
      <c r="K23" s="5" t="s">
        <v>18</v>
      </c>
    </row>
  </sheetData>
  <mergeCells count="32">
    <mergeCell ref="A1:K1"/>
    <mergeCell ref="A2:K2"/>
    <mergeCell ref="A4:C4"/>
    <mergeCell ref="D4:K4"/>
    <mergeCell ref="A5:C5"/>
    <mergeCell ref="D5:G5"/>
    <mergeCell ref="I5:K5"/>
    <mergeCell ref="D6:E6"/>
    <mergeCell ref="D7:E7"/>
    <mergeCell ref="D8:E8"/>
    <mergeCell ref="D9:E9"/>
    <mergeCell ref="D10:E10"/>
    <mergeCell ref="B11:G11"/>
    <mergeCell ref="H11:K11"/>
    <mergeCell ref="B12:G12"/>
    <mergeCell ref="H12:K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23:G23"/>
    <mergeCell ref="A11:A12"/>
    <mergeCell ref="A13:A22"/>
    <mergeCell ref="B14:B17"/>
    <mergeCell ref="B18:B21"/>
    <mergeCell ref="A6:C10"/>
  </mergeCells>
  <printOptions horizontalCentered="1"/>
  <pageMargins left="0.15748031496063" right="0.196850393700787" top="0.748031496062992" bottom="0.551181102362205" header="0.31496062992126" footer="0.31496062992126"/>
  <pageSetup paperSize="9" scale="75" fitToHeight="10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安福全</dc:creator>
  <cp:lastModifiedBy>暮冉</cp:lastModifiedBy>
  <cp:revision>1</cp:revision>
  <dcterms:created xsi:type="dcterms:W3CDTF">2006-09-13T11:21:00Z</dcterms:created>
  <cp:lastPrinted>2019-05-22T04:56:00Z</cp:lastPrinted>
  <dcterms:modified xsi:type="dcterms:W3CDTF">2024-07-30T06:57:24Z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9262FA6E1472475BA0225F81100C7D1D_13</vt:lpwstr>
  </property>
</Properties>
</file>